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<sst xmlns="http://schemas.openxmlformats.org/spreadsheetml/2006/main" count="38" uniqueCount="36">
  <si>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＜表１＞</t>
  </si>
  <si>
    <t>項目</t>
  </si>
  <si>
    <t>武田</t>
  </si>
  <si>
    <t>森脇</t>
  </si>
  <si>
    <t>赤坂</t>
  </si>
  <si>
    <t>調査研究費</t>
  </si>
  <si>
    <t>①会費</t>
  </si>
  <si>
    <t>②燃料費</t>
  </si>
  <si>
    <t>小計</t>
  </si>
  <si>
    <t>研修費</t>
  </si>
  <si>
    <t>会議費</t>
  </si>
  <si>
    <t>①郵送料</t>
  </si>
  <si>
    <t>②茶菓子代</t>
  </si>
  <si>
    <t>資料作成費</t>
  </si>
  <si>
    <t>資料購入費</t>
  </si>
  <si>
    <t>②図書購入費</t>
  </si>
  <si>
    <t>広報費</t>
  </si>
  <si>
    <t>①ニュース作成費</t>
  </si>
  <si>
    <t>②郵送作業費</t>
  </si>
  <si>
    <t>③郵送費</t>
  </si>
  <si>
    <t>④HP管理費</t>
  </si>
  <si>
    <t>⑤その他</t>
  </si>
  <si>
    <t>事務所費</t>
  </si>
  <si>
    <t>事務費</t>
  </si>
  <si>
    <t>①電話料金</t>
  </si>
  <si>
    <t>②通信費</t>
  </si>
  <si>
    <t>③事務用品他</t>
  </si>
  <si>
    <t>人件費</t>
  </si>
  <si>
    <t>④その他</t>
  </si>
  <si>
    <t>③調査研究委託関連</t>
  </si>
  <si>
    <t>合計</t>
  </si>
  <si>
    <t>①新聞雑誌購読料</t>
  </si>
  <si>
    <t>（１）2009年度の政務調査費を使っての支出（按分前）を、項目別に整理すると以下の通りです。</t>
  </si>
  <si>
    <t>　日本共産党県議団については、政務調査費の使途の内訳は、「事務局への委託業務など3県議に共通する支出」と、「各県議による固有の支出」、2つに大別されます。　　　　　　　　　　　　　　　　　　　　　　　　　　</t>
  </si>
  <si>
    <t>　今年度より、「事務局への業務委託など3県議に共通する支出」については、各県議の「調査研究費」　　の「①会費」にて計上しています。また、会費の使途及び内容については、（３）団会費の使途について　で示している通りです。　　　　　　　　　　　　　　　　　　　　　　</t>
  </si>
  <si>
    <t>政務調査費の内訳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</si>
</sst>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5" xfId="16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38" fontId="0" fillId="2" borderId="5" xfId="16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8" fontId="0" fillId="0" borderId="21" xfId="16" applyBorder="1" applyAlignment="1">
      <alignment/>
    </xf>
    <xf numFmtId="38" fontId="0" fillId="0" borderId="2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4.875" style="0" customWidth="1"/>
    <col min="3" max="7" width="9.25390625" style="0" bestFit="1" customWidth="1"/>
    <col min="8" max="8" width="11.875" style="0" customWidth="1"/>
  </cols>
  <sheetData>
    <row r="1" spans="1:2" ht="25.5" customHeight="1">
      <c r="A1" s="27" t="s">
        <v>35</v>
      </c>
      <c r="B1" s="27"/>
    </row>
    <row r="2" spans="1:8" ht="30.75" customHeight="1">
      <c r="A2" s="28" t="s">
        <v>33</v>
      </c>
      <c r="B2" s="28"/>
      <c r="C2" s="28"/>
      <c r="D2" s="28"/>
      <c r="E2" s="28"/>
      <c r="F2" s="28"/>
      <c r="G2" s="28"/>
      <c r="H2" s="28"/>
    </row>
    <row r="3" spans="1:8" ht="42.75" customHeight="1">
      <c r="A3" s="28" t="s">
        <v>34</v>
      </c>
      <c r="B3" s="28"/>
      <c r="C3" s="28"/>
      <c r="D3" s="28"/>
      <c r="E3" s="28"/>
      <c r="F3" s="28"/>
      <c r="G3" s="28"/>
      <c r="H3" s="28"/>
    </row>
    <row r="4" spans="1:8" ht="13.5" customHeight="1">
      <c r="A4" s="26"/>
      <c r="B4" s="26"/>
      <c r="C4" s="26"/>
      <c r="D4" s="26"/>
      <c r="E4" s="26"/>
      <c r="F4" s="26"/>
      <c r="G4" s="26"/>
      <c r="H4" s="26"/>
    </row>
    <row r="5" spans="1:8" ht="14.25">
      <c r="A5" s="31" t="s">
        <v>32</v>
      </c>
      <c r="B5" s="31"/>
      <c r="C5" s="31"/>
      <c r="D5" s="31"/>
      <c r="E5" s="31"/>
      <c r="F5" s="31"/>
      <c r="G5" s="31"/>
      <c r="H5" s="31"/>
    </row>
    <row r="7" spans="1:8" ht="13.5">
      <c r="A7" s="5" t="s">
        <v>0</v>
      </c>
      <c r="B7" s="12"/>
      <c r="C7" s="34" t="s">
        <v>2</v>
      </c>
      <c r="D7" s="33"/>
      <c r="E7" s="34" t="s">
        <v>3</v>
      </c>
      <c r="F7" s="33"/>
      <c r="G7" s="34" t="s">
        <v>4</v>
      </c>
      <c r="H7" s="33"/>
    </row>
    <row r="8" spans="1:8" ht="13.5">
      <c r="A8" s="32" t="s">
        <v>1</v>
      </c>
      <c r="B8" s="33"/>
      <c r="C8" s="9"/>
      <c r="D8" s="4" t="s">
        <v>8</v>
      </c>
      <c r="E8" s="13"/>
      <c r="F8" s="4" t="s">
        <v>8</v>
      </c>
      <c r="G8" s="13"/>
      <c r="H8" s="4" t="s">
        <v>8</v>
      </c>
    </row>
    <row r="9" spans="1:9" ht="13.5">
      <c r="A9" s="35" t="s">
        <v>5</v>
      </c>
      <c r="B9" s="23" t="s">
        <v>6</v>
      </c>
      <c r="C9" s="7">
        <v>2244279</v>
      </c>
      <c r="D9" s="30">
        <f>SUM(C9:C12)</f>
        <v>3089783</v>
      </c>
      <c r="E9" s="7">
        <v>2244279</v>
      </c>
      <c r="F9" s="30">
        <f>SUM(E9:E12)</f>
        <v>2492597</v>
      </c>
      <c r="G9" s="7">
        <v>2244279</v>
      </c>
      <c r="H9" s="30">
        <f>SUM(G9:G12)</f>
        <v>2425920</v>
      </c>
      <c r="I9" s="1"/>
    </row>
    <row r="10" spans="1:9" ht="13.5">
      <c r="A10" s="36"/>
      <c r="B10" s="10" t="s">
        <v>7</v>
      </c>
      <c r="C10" s="7">
        <v>344052</v>
      </c>
      <c r="D10" s="29"/>
      <c r="E10" s="7">
        <v>125083</v>
      </c>
      <c r="F10" s="29"/>
      <c r="G10" s="7">
        <v>165421</v>
      </c>
      <c r="H10" s="29"/>
      <c r="I10" s="1"/>
    </row>
    <row r="11" spans="1:9" ht="27">
      <c r="A11" s="36"/>
      <c r="B11" s="11" t="s">
        <v>29</v>
      </c>
      <c r="C11" s="7">
        <v>347440</v>
      </c>
      <c r="D11" s="29"/>
      <c r="E11" s="7">
        <v>0</v>
      </c>
      <c r="F11" s="29"/>
      <c r="G11" s="7">
        <v>0</v>
      </c>
      <c r="H11" s="29"/>
      <c r="I11" s="1"/>
    </row>
    <row r="12" spans="1:9" ht="13.5">
      <c r="A12" s="36"/>
      <c r="B12" s="10" t="s">
        <v>28</v>
      </c>
      <c r="C12" s="7">
        <v>154012</v>
      </c>
      <c r="D12" s="29"/>
      <c r="E12" s="7">
        <v>123235</v>
      </c>
      <c r="F12" s="29"/>
      <c r="G12" s="7">
        <v>16220</v>
      </c>
      <c r="H12" s="29"/>
      <c r="I12" s="1"/>
    </row>
    <row r="13" spans="1:9" ht="13.5">
      <c r="A13" s="6" t="s">
        <v>9</v>
      </c>
      <c r="B13" s="10"/>
      <c r="C13" s="7">
        <v>0</v>
      </c>
      <c r="D13" s="2">
        <v>0</v>
      </c>
      <c r="E13" s="7">
        <v>0</v>
      </c>
      <c r="F13" s="2">
        <v>0</v>
      </c>
      <c r="G13" s="7">
        <v>0</v>
      </c>
      <c r="H13" s="2">
        <v>0</v>
      </c>
      <c r="I13" s="1"/>
    </row>
    <row r="14" spans="1:9" ht="13.5">
      <c r="A14" s="37" t="s">
        <v>10</v>
      </c>
      <c r="B14" s="10" t="s">
        <v>11</v>
      </c>
      <c r="C14" s="7">
        <v>0</v>
      </c>
      <c r="D14" s="29">
        <v>0</v>
      </c>
      <c r="E14" s="7">
        <v>0</v>
      </c>
      <c r="F14" s="29">
        <v>0</v>
      </c>
      <c r="G14" s="7">
        <v>0</v>
      </c>
      <c r="H14" s="38">
        <f>G15+G14</f>
        <v>16283</v>
      </c>
      <c r="I14" s="1"/>
    </row>
    <row r="15" spans="1:9" ht="13.5">
      <c r="A15" s="37"/>
      <c r="B15" s="10" t="s">
        <v>12</v>
      </c>
      <c r="C15" s="7">
        <v>0</v>
      </c>
      <c r="D15" s="29"/>
      <c r="E15" s="7">
        <v>0</v>
      </c>
      <c r="F15" s="29"/>
      <c r="G15" s="7">
        <v>16283</v>
      </c>
      <c r="H15" s="39"/>
      <c r="I15" s="1"/>
    </row>
    <row r="16" spans="1:9" ht="13.5">
      <c r="A16" s="6" t="s">
        <v>13</v>
      </c>
      <c r="B16" s="10"/>
      <c r="C16" s="7">
        <v>10500</v>
      </c>
      <c r="D16" s="2">
        <v>10500</v>
      </c>
      <c r="E16" s="7">
        <v>0</v>
      </c>
      <c r="F16" s="2">
        <v>0</v>
      </c>
      <c r="G16" s="7">
        <v>0</v>
      </c>
      <c r="H16" s="2">
        <v>0</v>
      </c>
      <c r="I16" s="1"/>
    </row>
    <row r="17" spans="1:9" ht="27">
      <c r="A17" s="37" t="s">
        <v>14</v>
      </c>
      <c r="B17" s="11" t="s">
        <v>31</v>
      </c>
      <c r="C17" s="8">
        <v>0</v>
      </c>
      <c r="D17" s="29">
        <f>SUM(C17+C18)</f>
        <v>18460</v>
      </c>
      <c r="E17" s="7">
        <v>0</v>
      </c>
      <c r="F17" s="29">
        <f>SUM(E17+E18)</f>
        <v>20404</v>
      </c>
      <c r="G17" s="7">
        <v>33720</v>
      </c>
      <c r="H17" s="29">
        <f>SUM(G17+G18)</f>
        <v>45090</v>
      </c>
      <c r="I17" s="1"/>
    </row>
    <row r="18" spans="1:9" ht="13.5">
      <c r="A18" s="37"/>
      <c r="B18" s="10" t="s">
        <v>15</v>
      </c>
      <c r="C18" s="8">
        <v>18460</v>
      </c>
      <c r="D18" s="29"/>
      <c r="E18" s="7">
        <v>20404</v>
      </c>
      <c r="F18" s="29"/>
      <c r="G18" s="7">
        <v>11370</v>
      </c>
      <c r="H18" s="29"/>
      <c r="I18" s="1"/>
    </row>
    <row r="19" spans="1:9" ht="13.5">
      <c r="A19" s="37" t="s">
        <v>16</v>
      </c>
      <c r="B19" s="10" t="s">
        <v>17</v>
      </c>
      <c r="C19" s="7">
        <v>390127</v>
      </c>
      <c r="D19" s="29">
        <f>SUM(C19:C23)</f>
        <v>971761</v>
      </c>
      <c r="E19" s="7">
        <v>596820</v>
      </c>
      <c r="F19" s="29">
        <f>SUM(E19:E23)</f>
        <v>1128282</v>
      </c>
      <c r="G19" s="7">
        <v>1000125</v>
      </c>
      <c r="H19" s="29">
        <f>SUM(G19:G23)</f>
        <v>1592344</v>
      </c>
      <c r="I19" s="1"/>
    </row>
    <row r="20" spans="1:9" ht="13.5">
      <c r="A20" s="37"/>
      <c r="B20" s="10" t="s">
        <v>18</v>
      </c>
      <c r="C20" s="7">
        <v>16929</v>
      </c>
      <c r="D20" s="29"/>
      <c r="E20" s="14">
        <v>38682</v>
      </c>
      <c r="F20" s="29"/>
      <c r="G20" s="7">
        <v>5109</v>
      </c>
      <c r="H20" s="29"/>
      <c r="I20" s="1"/>
    </row>
    <row r="21" spans="1:9" ht="13.5">
      <c r="A21" s="37"/>
      <c r="B21" s="10" t="s">
        <v>19</v>
      </c>
      <c r="C21" s="7">
        <v>296155</v>
      </c>
      <c r="D21" s="29"/>
      <c r="E21" s="7">
        <v>418500</v>
      </c>
      <c r="F21" s="29"/>
      <c r="G21" s="7">
        <v>487420</v>
      </c>
      <c r="H21" s="29"/>
      <c r="I21" s="1"/>
    </row>
    <row r="22" spans="1:9" ht="13.5">
      <c r="A22" s="37"/>
      <c r="B22" s="10" t="s">
        <v>20</v>
      </c>
      <c r="C22" s="7">
        <v>253365</v>
      </c>
      <c r="D22" s="29"/>
      <c r="E22" s="7">
        <v>0</v>
      </c>
      <c r="F22" s="29"/>
      <c r="G22" s="7">
        <v>60000</v>
      </c>
      <c r="H22" s="29"/>
      <c r="I22" s="1"/>
    </row>
    <row r="23" spans="1:9" ht="13.5">
      <c r="A23" s="37"/>
      <c r="B23" s="10" t="s">
        <v>21</v>
      </c>
      <c r="C23" s="7">
        <v>15185</v>
      </c>
      <c r="D23" s="29"/>
      <c r="E23" s="7">
        <v>74280</v>
      </c>
      <c r="F23" s="29"/>
      <c r="G23" s="14">
        <v>39690</v>
      </c>
      <c r="H23" s="29"/>
      <c r="I23" s="1"/>
    </row>
    <row r="24" spans="1:9" ht="13.5">
      <c r="A24" s="6" t="s">
        <v>22</v>
      </c>
      <c r="B24" s="10"/>
      <c r="C24" s="7">
        <v>120000</v>
      </c>
      <c r="D24" s="2">
        <f>C24</f>
        <v>120000</v>
      </c>
      <c r="E24" s="7">
        <v>444000</v>
      </c>
      <c r="F24" s="3">
        <f>E24</f>
        <v>444000</v>
      </c>
      <c r="G24" s="7">
        <v>0</v>
      </c>
      <c r="H24" s="2"/>
      <c r="I24" s="1"/>
    </row>
    <row r="25" spans="1:9" ht="13.5">
      <c r="A25" s="6" t="s">
        <v>23</v>
      </c>
      <c r="B25" s="10" t="s">
        <v>24</v>
      </c>
      <c r="C25" s="7">
        <v>141619</v>
      </c>
      <c r="D25" s="29">
        <f>SUM(C25:C27)</f>
        <v>341017</v>
      </c>
      <c r="E25" s="7">
        <v>124277</v>
      </c>
      <c r="F25" s="29">
        <f>SUM(E25:E27)</f>
        <v>186975</v>
      </c>
      <c r="G25" s="7">
        <v>212113</v>
      </c>
      <c r="H25" s="29">
        <f>SUM(G25:G27)</f>
        <v>474428</v>
      </c>
      <c r="I25" s="1"/>
    </row>
    <row r="26" spans="1:9" ht="13.5">
      <c r="A26" s="6"/>
      <c r="B26" s="10" t="s">
        <v>25</v>
      </c>
      <c r="C26" s="7">
        <v>73432</v>
      </c>
      <c r="D26" s="29"/>
      <c r="E26" s="7">
        <v>0</v>
      </c>
      <c r="F26" s="29"/>
      <c r="G26" s="14">
        <v>104742</v>
      </c>
      <c r="H26" s="29"/>
      <c r="I26" s="1"/>
    </row>
    <row r="27" spans="1:9" ht="13.5">
      <c r="A27" s="6"/>
      <c r="B27" s="10" t="s">
        <v>26</v>
      </c>
      <c r="C27" s="7">
        <v>125966</v>
      </c>
      <c r="D27" s="29"/>
      <c r="E27" s="7">
        <v>62698</v>
      </c>
      <c r="F27" s="29"/>
      <c r="G27" s="14">
        <v>157573</v>
      </c>
      <c r="H27" s="29"/>
      <c r="I27" s="1"/>
    </row>
    <row r="28" spans="1:9" ht="13.5">
      <c r="A28" s="19" t="s">
        <v>27</v>
      </c>
      <c r="B28" s="20"/>
      <c r="C28" s="21">
        <v>0</v>
      </c>
      <c r="D28" s="22">
        <v>0</v>
      </c>
      <c r="E28" s="21">
        <v>0</v>
      </c>
      <c r="F28" s="22">
        <v>0</v>
      </c>
      <c r="G28" s="21">
        <v>600000</v>
      </c>
      <c r="H28" s="22">
        <f>G28</f>
        <v>600000</v>
      </c>
      <c r="I28" s="1"/>
    </row>
    <row r="29" spans="1:8" ht="13.5">
      <c r="A29" s="15" t="s">
        <v>30</v>
      </c>
      <c r="B29" s="16"/>
      <c r="C29" s="17">
        <f aca="true" t="shared" si="0" ref="C29:H29">SUM(C9:C28)</f>
        <v>4551521</v>
      </c>
      <c r="D29" s="18">
        <f t="shared" si="0"/>
        <v>4551521</v>
      </c>
      <c r="E29" s="17">
        <f>SUM(E9:E28)</f>
        <v>4272258</v>
      </c>
      <c r="F29" s="18">
        <f t="shared" si="0"/>
        <v>4272258</v>
      </c>
      <c r="G29" s="25">
        <f>SUM(G9:G28)</f>
        <v>5154065</v>
      </c>
      <c r="H29" s="24">
        <f>SUM(H9:H28)</f>
        <v>5154065</v>
      </c>
    </row>
  </sheetData>
  <mergeCells count="26">
    <mergeCell ref="C7:D7"/>
    <mergeCell ref="E7:F7"/>
    <mergeCell ref="A19:A23"/>
    <mergeCell ref="D19:D23"/>
    <mergeCell ref="F19:F23"/>
    <mergeCell ref="D9:D12"/>
    <mergeCell ref="F25:F27"/>
    <mergeCell ref="G7:H7"/>
    <mergeCell ref="A9:A12"/>
    <mergeCell ref="A14:A15"/>
    <mergeCell ref="A17:A18"/>
    <mergeCell ref="H9:H12"/>
    <mergeCell ref="H14:H15"/>
    <mergeCell ref="H17:H18"/>
    <mergeCell ref="H19:H23"/>
    <mergeCell ref="H25:H27"/>
    <mergeCell ref="A2:H2"/>
    <mergeCell ref="D25:D27"/>
    <mergeCell ref="D14:D15"/>
    <mergeCell ref="F9:F12"/>
    <mergeCell ref="D17:D18"/>
    <mergeCell ref="F14:F15"/>
    <mergeCell ref="F17:F18"/>
    <mergeCell ref="A5:H5"/>
    <mergeCell ref="A3:H3"/>
    <mergeCell ref="A8:B8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達史</dc:creator>
  <cp:keywords/>
  <dc:description/>
  <cp:lastModifiedBy>HP Customer</cp:lastModifiedBy>
  <cp:lastPrinted>2010-06-29T03:26:16Z</cp:lastPrinted>
  <dcterms:created xsi:type="dcterms:W3CDTF">2010-06-26T13:42:47Z</dcterms:created>
  <dcterms:modified xsi:type="dcterms:W3CDTF">2010-07-01T01:25:57Z</dcterms:modified>
  <cp:category/>
  <cp:version/>
  <cp:contentType/>
  <cp:contentStatus/>
</cp:coreProperties>
</file>